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210DD78\share\★事務共有(R４～）\◇保険関連\令和７年度\"/>
    </mc:Choice>
  </mc:AlternateContent>
  <xr:revisionPtr revIDLastSave="0" documentId="13_ncr:1_{A1B29BEC-6D42-48E6-AC77-D8B6D0933658}" xr6:coauthVersionLast="47" xr6:coauthVersionMax="47" xr10:uidLastSave="{00000000-0000-0000-0000-000000000000}"/>
  <workbookProtection workbookAlgorithmName="SHA-512" workbookHashValue="2H4ZvBQH/5V9CUKwWtT59j/T2CcNcjCegl5XFn1a+U6uvqJ4Ni1suQ4DGx7Vgk2HL3SLisFe/mCbmpthhVX+ZQ==" workbookSaltValue="eGrcQ7pFDWoHsB1Je0N4Ug==" workbookSpinCount="100000" lockStructure="1"/>
  <bookViews>
    <workbookView xWindow="-120" yWindow="-120" windowWidth="29040" windowHeight="15720" xr2:uid="{F2B9C75C-1DBA-4994-9B69-39B4F8ABCC10}"/>
  </bookViews>
  <sheets>
    <sheet name="スポーツ傷害保険依頼書" sheetId="1" r:id="rId1"/>
    <sheet name="非表示" sheetId="2" state="hidden" r:id="rId2"/>
  </sheets>
  <definedNames>
    <definedName name="_xlnm.Print_Area" localSheetId="0">スポーツ傷害保険依頼書!$A$1:$AD$31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V28" i="1"/>
  <c r="T30" i="1" s="1"/>
  <c r="I30" i="1" l="1"/>
</calcChain>
</file>

<file path=xl/sharedStrings.xml><?xml version="1.0" encoding="utf-8"?>
<sst xmlns="http://schemas.openxmlformats.org/spreadsheetml/2006/main" count="91" uniqueCount="71">
  <si>
    <t>◇</t>
    <phoneticPr fontId="1"/>
  </si>
  <si>
    <t>会場・目的地</t>
    <rPh sb="0" eb="2">
      <t>カイジョウ</t>
    </rPh>
    <rPh sb="3" eb="6">
      <t>モクテキチ</t>
    </rPh>
    <phoneticPr fontId="1"/>
  </si>
  <si>
    <t>参加人数</t>
    <rPh sb="0" eb="4">
      <t>サンカニンズウ</t>
    </rPh>
    <phoneticPr fontId="1"/>
  </si>
  <si>
    <t>保険料</t>
    <rPh sb="0" eb="3">
      <t>ホケンリョウ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</si>
  <si>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</si>
  <si>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</si>
  <si>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</si>
  <si>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</si>
  <si>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</si>
  <si>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～</t>
    <phoneticPr fontId="1"/>
  </si>
  <si>
    <t>）</t>
    <phoneticPr fontId="1"/>
  </si>
  <si>
    <t>延</t>
    <rPh sb="0" eb="1">
      <t>ノベ</t>
    </rPh>
    <phoneticPr fontId="1"/>
  </si>
  <si>
    <t>日間</t>
    <rPh sb="0" eb="2">
      <t>ニチカン</t>
    </rPh>
    <phoneticPr fontId="1"/>
  </si>
  <si>
    <t>毎週</t>
    <rPh sb="0" eb="2">
      <t>マイシュウ</t>
    </rPh>
    <phoneticPr fontId="1"/>
  </si>
  <si>
    <t>曜日</t>
    <rPh sb="0" eb="2">
      <t>ヨウビ</t>
    </rPh>
    <phoneticPr fontId="1"/>
  </si>
  <si>
    <t>※</t>
    <phoneticPr fontId="1"/>
  </si>
  <si>
    <t>除く</t>
    <rPh sb="0" eb="1">
      <t>ノゾ</t>
    </rPh>
    <phoneticPr fontId="1"/>
  </si>
  <si>
    <t>武蔵野総合体育館</t>
    <rPh sb="0" eb="8">
      <t>ムサシノソウゴウタイイクカン</t>
    </rPh>
    <phoneticPr fontId="1"/>
  </si>
  <si>
    <t>武蔵野陸上競技場</t>
    <rPh sb="0" eb="3">
      <t>ムサシノ</t>
    </rPh>
    <rPh sb="3" eb="5">
      <t>リクジョウ</t>
    </rPh>
    <rPh sb="5" eb="8">
      <t>キョウギジョウ</t>
    </rPh>
    <phoneticPr fontId="1"/>
  </si>
  <si>
    <t>その他</t>
    <rPh sb="2" eb="3">
      <t>ホカ</t>
    </rPh>
    <phoneticPr fontId="1"/>
  </si>
  <si>
    <t>【</t>
    <phoneticPr fontId="1"/>
  </si>
  <si>
    <t>】</t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</si>
  <si>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</si>
  <si>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</si>
  <si>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</si>
  <si>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円</t>
    <rPh sb="0" eb="1">
      <t>エン</t>
    </rPh>
    <phoneticPr fontId="1"/>
  </si>
  <si>
    <t>月</t>
    <rPh sb="0" eb="1">
      <t>ゲツ</t>
    </rPh>
    <phoneticPr fontId="1"/>
  </si>
  <si>
    <t>スポーツ傷害保険依頼書</t>
    <rPh sb="4" eb="8">
      <t>ショウガイホケン</t>
    </rPh>
    <rPh sb="8" eb="11">
      <t>イライショ</t>
    </rPh>
    <phoneticPr fontId="1"/>
  </si>
  <si>
    <t>　</t>
  </si>
  <si>
    <t>∞∞備考∞∞</t>
    <rPh sb="2" eb="4">
      <t>ビコウ</t>
    </rPh>
    <phoneticPr fontId="1"/>
  </si>
  <si>
    <t>（一社）武蔵野市スポーツ協会　殿</t>
    <rPh sb="1" eb="3">
      <t>イッシャ</t>
    </rPh>
    <rPh sb="4" eb="8">
      <t>ムサシノシ</t>
    </rPh>
    <rPh sb="12" eb="14">
      <t>キョウカイ</t>
    </rPh>
    <rPh sb="15" eb="16">
      <t>ドノ</t>
    </rPh>
    <phoneticPr fontId="1"/>
  </si>
  <si>
    <t>軟式野球連盟</t>
    <rPh sb="0" eb="6">
      <t>ナンシキヤキュウレンメイ</t>
    </rPh>
    <phoneticPr fontId="1"/>
  </si>
  <si>
    <t>陸上競技協会</t>
    <rPh sb="0" eb="6">
      <t>リクジョウキョウギキョウカイ</t>
    </rPh>
    <phoneticPr fontId="1"/>
  </si>
  <si>
    <t>弓道連盟</t>
    <rPh sb="0" eb="4">
      <t>キュウドウレンメイ</t>
    </rPh>
    <phoneticPr fontId="1"/>
  </si>
  <si>
    <t>柔道連盟</t>
    <rPh sb="0" eb="4">
      <t>ジュウドウレンメイ</t>
    </rPh>
    <phoneticPr fontId="1"/>
  </si>
  <si>
    <t>空手道連盟</t>
    <rPh sb="0" eb="5">
      <t>カラテドウレンメイ</t>
    </rPh>
    <phoneticPr fontId="1"/>
  </si>
  <si>
    <t>剣道連盟</t>
    <rPh sb="0" eb="4">
      <t>ケンドウレンメイ</t>
    </rPh>
    <phoneticPr fontId="1"/>
  </si>
  <si>
    <t>ソフトテニス連盟</t>
    <rPh sb="6" eb="8">
      <t>レンメイ</t>
    </rPh>
    <phoneticPr fontId="1"/>
  </si>
  <si>
    <t>卓球連盟</t>
    <rPh sb="0" eb="4">
      <t>タッキュウレンメイ</t>
    </rPh>
    <phoneticPr fontId="1"/>
  </si>
  <si>
    <t>バドミントン連盟</t>
    <rPh sb="6" eb="8">
      <t>レンメイ</t>
    </rPh>
    <phoneticPr fontId="1"/>
  </si>
  <si>
    <t>スキー連盟</t>
    <rPh sb="3" eb="5">
      <t>レンメイ</t>
    </rPh>
    <phoneticPr fontId="1"/>
  </si>
  <si>
    <t>水泳連盟</t>
    <rPh sb="0" eb="4">
      <t>スイエイレンメイ</t>
    </rPh>
    <phoneticPr fontId="1"/>
  </si>
  <si>
    <t>釣魚連合会</t>
    <rPh sb="0" eb="5">
      <t>チョウギョレンゴウカイ</t>
    </rPh>
    <phoneticPr fontId="1"/>
  </si>
  <si>
    <t>山岳連盟</t>
    <rPh sb="0" eb="4">
      <t>サンガクレンメイ</t>
    </rPh>
    <phoneticPr fontId="1"/>
  </si>
  <si>
    <t>クレー射撃連盟</t>
    <rPh sb="3" eb="7">
      <t>シャゲキレンメイ</t>
    </rPh>
    <phoneticPr fontId="1"/>
  </si>
  <si>
    <t>バレーボール連盟</t>
    <rPh sb="6" eb="8">
      <t>レンメイ</t>
    </rPh>
    <phoneticPr fontId="1"/>
  </si>
  <si>
    <t>バスケットボール連盟</t>
    <rPh sb="8" eb="10">
      <t>レンメイ</t>
    </rPh>
    <phoneticPr fontId="1"/>
  </si>
  <si>
    <t>乗馬連盟</t>
    <rPh sb="0" eb="4">
      <t>ジョウバレンメイ</t>
    </rPh>
    <phoneticPr fontId="1"/>
  </si>
  <si>
    <t>スポーツ少年団本部</t>
    <rPh sb="4" eb="7">
      <t>ショウネンダン</t>
    </rPh>
    <rPh sb="7" eb="9">
      <t>ホンブ</t>
    </rPh>
    <phoneticPr fontId="1"/>
  </si>
  <si>
    <t>ラジオ体操会連盟</t>
    <rPh sb="3" eb="6">
      <t>タイソウカイ</t>
    </rPh>
    <rPh sb="6" eb="8">
      <t>レンメイ</t>
    </rPh>
    <phoneticPr fontId="1"/>
  </si>
  <si>
    <t>ソフトボール協会</t>
    <rPh sb="6" eb="8">
      <t>キョウカイ</t>
    </rPh>
    <phoneticPr fontId="1"/>
  </si>
  <si>
    <t>合気道連盟</t>
    <rPh sb="0" eb="5">
      <t>アイキドウレンメイ</t>
    </rPh>
    <phoneticPr fontId="1"/>
  </si>
  <si>
    <t>ソシアルダンス連合会</t>
    <rPh sb="7" eb="10">
      <t>レンゴウカイ</t>
    </rPh>
    <phoneticPr fontId="1"/>
  </si>
  <si>
    <t>サッカー協会</t>
    <rPh sb="4" eb="6">
      <t>キョウカイ</t>
    </rPh>
    <phoneticPr fontId="1"/>
  </si>
  <si>
    <t>テニス連盟</t>
    <rPh sb="3" eb="5">
      <t>レンメイ</t>
    </rPh>
    <phoneticPr fontId="1"/>
  </si>
  <si>
    <t>ライフル射撃協会</t>
    <rPh sb="4" eb="8">
      <t>シャゲキキョウカイ</t>
    </rPh>
    <phoneticPr fontId="1"/>
  </si>
  <si>
    <t>ボウリング連盟</t>
    <rPh sb="5" eb="7">
      <t>レンメイ</t>
    </rPh>
    <phoneticPr fontId="1"/>
  </si>
  <si>
    <t>アーチェリー協会</t>
    <rPh sb="6" eb="8">
      <t>キョウカイ</t>
    </rPh>
    <phoneticPr fontId="1"/>
  </si>
  <si>
    <t>インディアカ連盟</t>
    <rPh sb="6" eb="8">
      <t>レンメイ</t>
    </rPh>
    <phoneticPr fontId="1"/>
  </si>
  <si>
    <t>ターゲットバードゴルフクラブ連合会</t>
    <rPh sb="14" eb="17">
      <t>レンゴウカイ</t>
    </rPh>
    <phoneticPr fontId="1"/>
  </si>
  <si>
    <t>ゴルフ連盟</t>
    <rPh sb="3" eb="5">
      <t>レンメイ</t>
    </rPh>
    <phoneticPr fontId="1"/>
  </si>
  <si>
    <t>武術太極拳連盟</t>
    <rPh sb="0" eb="5">
      <t>ブジュツタイキョクケン</t>
    </rPh>
    <rPh sb="5" eb="7">
      <t>レンメイ</t>
    </rPh>
    <phoneticPr fontId="1"/>
  </si>
  <si>
    <t>ウォーキング協会</t>
    <rPh sb="6" eb="8">
      <t>キョウカイ</t>
    </rPh>
    <phoneticPr fontId="1"/>
  </si>
  <si>
    <t>ラグビーフットボール協会</t>
    <rPh sb="10" eb="12">
      <t>キョウカイ</t>
    </rPh>
    <phoneticPr fontId="1"/>
  </si>
  <si>
    <t>ドッヂビー協会</t>
    <rPh sb="5" eb="7">
      <t>キョウカイ</t>
    </rPh>
    <phoneticPr fontId="1"/>
  </si>
  <si>
    <t>加盟団体名</t>
    <rPh sb="0" eb="5">
      <t>カメイダンタイメイ</t>
    </rPh>
    <phoneticPr fontId="1"/>
  </si>
  <si>
    <r>
      <t>連絡先</t>
    </r>
    <r>
      <rPr>
        <sz val="9"/>
        <color theme="1"/>
        <rFont val="Meiryo UI"/>
        <family val="3"/>
        <charset val="128"/>
      </rPr>
      <t>（電話・メールアドレス等）</t>
    </r>
    <rPh sb="0" eb="3">
      <t>レンラクサキ</t>
    </rPh>
    <rPh sb="4" eb="6">
      <t>デンワ</t>
    </rPh>
    <rPh sb="14" eb="15">
      <t>トウ</t>
    </rPh>
    <phoneticPr fontId="1"/>
  </si>
  <si>
    <t>団体名</t>
    <rPh sb="0" eb="3">
      <t>ダンタイメイメイ</t>
    </rPh>
    <phoneticPr fontId="1"/>
  </si>
  <si>
    <t>担当者名</t>
    <rPh sb="0" eb="3">
      <t>タントウシャ</t>
    </rPh>
    <rPh sb="3" eb="4">
      <t>メイ</t>
    </rPh>
    <phoneticPr fontId="1"/>
  </si>
  <si>
    <t>事業名</t>
    <rPh sb="0" eb="2">
      <t>ジギョウ</t>
    </rPh>
    <rPh sb="2" eb="3">
      <t>メイ</t>
    </rPh>
    <phoneticPr fontId="1"/>
  </si>
  <si>
    <t>実施期日</t>
    <rPh sb="0" eb="2">
      <t>ジッシ</t>
    </rPh>
    <rPh sb="2" eb="4">
      <t>キジツ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</si>
</sst>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2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2"/>
      <charset val="128"/>
    </font>
    <font>
      <sz val="18"/>
      <color theme="1"/>
      <name val="Meiryo UI"/>
      <family val="2"/>
      <charset val="128"/>
    </font>
    <font>
      <sz val="13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color theme="1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/>
    <xf numFmtId="0" fontId="5" fillId="0" borderId="0" xfId="0" applyFont="1" applyAlignment="1">
      <alignment horizontal="distributed"/>
    </xf>
    <xf numFmtId="0" fontId="5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6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distributed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0" fillId="0" borderId="0" xfId="0" applyFont="1" applyAlignment="1">
      <alignment horizontal="distributed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distributed"/>
    </xf>
    <xf numFmtId="0" fontId="7" fillId="0" borderId="1" xfId="0" applyFont="1" applyBorder="1" applyAlignment="1" applyProtection="1">
      <alignment horizontal="center" shrinkToFi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/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/>
    <xf numFmtId="0" fontId="2" fillId="0" borderId="0" xfId="0" applyFont="1" applyAlignment="1" applyProtection="1"/>
    <xf numFmtId="0" fontId="2" fillId="0" borderId="3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distributed"/>
    </xf>
    <xf numFmtId="0" fontId="0" fillId="0" borderId="2" xfId="0" applyBorder="1" applyAlignment="1">
      <alignment horizontal="distributed"/>
    </xf>
    <xf numFmtId="0" fontId="8" fillId="0" borderId="1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3218</xdr:colOff>
          <xdr:row>24</xdr:row>
          <xdr:rowOff>33524</xdr:rowOff>
        </xdr:from>
        <xdr:to>
          <xdr:col>18</xdr:col>
          <xdr:colOff>31296</xdr:colOff>
          <xdr:row>26</xdr:row>
          <xdr:rowOff>39464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372A6E89-C509-A7DE-6296-776865746977}"/>
                </a:ext>
              </a:extLst>
            </xdr:cNvPr>
            <xdr:cNvGrpSpPr/>
          </xdr:nvGrpSpPr>
          <xdr:grpSpPr>
            <a:xfrm>
              <a:off x="1703064" y="8210370"/>
              <a:ext cx="2152886" cy="636056"/>
              <a:chOff x="1701388" y="4507524"/>
              <a:chExt cx="2150777" cy="637302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1702254" y="4507524"/>
                <a:ext cx="253093" cy="3166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601794" y="4509116"/>
                <a:ext cx="250371" cy="31108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701388" y="4830354"/>
                <a:ext cx="253093" cy="3144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3</xdr:col>
      <xdr:colOff>16565</xdr:colOff>
      <xdr:row>16</xdr:row>
      <xdr:rowOff>132521</xdr:rowOff>
    </xdr:from>
    <xdr:to>
      <xdr:col>3</xdr:col>
      <xdr:colOff>132521</xdr:colOff>
      <xdr:row>23</xdr:row>
      <xdr:rowOff>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E4DE628E-3FFB-3A84-EA62-9FC7877BA9B4}"/>
            </a:ext>
          </a:extLst>
        </xdr:cNvPr>
        <xdr:cNvSpPr/>
      </xdr:nvSpPr>
      <xdr:spPr>
        <a:xfrm>
          <a:off x="637761" y="5980043"/>
          <a:ext cx="115956" cy="123410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28</xdr:col>
      <xdr:colOff>20707</xdr:colOff>
      <xdr:row>17</xdr:row>
      <xdr:rowOff>16566</xdr:rowOff>
    </xdr:from>
    <xdr:to>
      <xdr:col>28</xdr:col>
      <xdr:colOff>103533</xdr:colOff>
      <xdr:row>23</xdr:row>
      <xdr:rowOff>8283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442E6CC7-E32D-D53C-56D2-3E1C61D0C303}"/>
            </a:ext>
          </a:extLst>
        </xdr:cNvPr>
        <xdr:cNvSpPr/>
      </xdr:nvSpPr>
      <xdr:spPr>
        <a:xfrm>
          <a:off x="5888107" y="5769666"/>
          <a:ext cx="82826" cy="1220442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1FB3-2233-4CC3-8293-AD4B273A288B}">
  <sheetPr>
    <pageSetUpPr fitToPage="1"/>
  </sheetPr>
  <dimension ref="A1:AD31"/>
  <sheetViews>
    <sheetView tabSelected="1" view="pageLayout" zoomScale="130" zoomScaleNormal="145" zoomScaleSheetLayoutView="130" zoomScalePageLayoutView="130" workbookViewId="0">
      <selection activeCell="O30" sqref="O30:Q30"/>
    </sheetView>
  </sheetViews>
  <sheetFormatPr defaultRowHeight="16.5" x14ac:dyDescent="0.25"/>
  <cols>
    <col min="1" max="30" width="2.44140625" style="1" customWidth="1"/>
    <col min="31" max="16384" width="8.88671875" style="1"/>
  </cols>
  <sheetData>
    <row r="1" spans="1:30" ht="23.25" customHeight="1" x14ac:dyDescent="0.25">
      <c r="S1" s="22" t="s">
        <v>4</v>
      </c>
      <c r="T1" s="22"/>
      <c r="U1" s="23"/>
      <c r="V1" s="23"/>
      <c r="W1" s="1" t="s">
        <v>5</v>
      </c>
      <c r="X1" s="23"/>
      <c r="Y1" s="23"/>
      <c r="Z1" s="1" t="s">
        <v>26</v>
      </c>
      <c r="AA1" s="23"/>
      <c r="AB1" s="23"/>
      <c r="AC1" s="1" t="s">
        <v>7</v>
      </c>
    </row>
    <row r="2" spans="1:30" ht="23.25" customHeight="1" x14ac:dyDescent="0.25">
      <c r="A2" s="1" t="s">
        <v>30</v>
      </c>
      <c r="S2" s="12"/>
      <c r="T2" s="12"/>
      <c r="U2" s="11"/>
      <c r="V2" s="11"/>
      <c r="X2" s="11"/>
      <c r="Y2" s="11"/>
      <c r="AA2" s="11"/>
      <c r="AB2" s="11"/>
    </row>
    <row r="3" spans="1:30" ht="27.75" customHeight="1" x14ac:dyDescent="0.25">
      <c r="S3" s="12"/>
      <c r="T3" s="12"/>
      <c r="U3" s="11"/>
      <c r="V3" s="11"/>
      <c r="X3" s="11"/>
      <c r="Y3" s="11"/>
      <c r="AA3" s="11"/>
      <c r="AB3" s="11"/>
    </row>
    <row r="4" spans="1:30" ht="24.95" customHeight="1" x14ac:dyDescent="0.3">
      <c r="J4" s="25"/>
      <c r="K4" s="25"/>
      <c r="L4" s="25"/>
      <c r="N4" s="25"/>
      <c r="O4" s="25"/>
      <c r="P4" s="35" t="s">
        <v>67</v>
      </c>
      <c r="Q4" s="35"/>
      <c r="R4" s="35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26"/>
    </row>
    <row r="5" spans="1:30" ht="24" customHeight="1" x14ac:dyDescent="0.25">
      <c r="J5" s="3"/>
      <c r="K5" s="3"/>
      <c r="L5" s="3"/>
      <c r="N5" s="3"/>
      <c r="O5" s="3"/>
      <c r="P5" s="36" t="s">
        <v>68</v>
      </c>
      <c r="Q5" s="36"/>
      <c r="R5" s="36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7"/>
    </row>
    <row r="6" spans="1:30" ht="15" customHeight="1" x14ac:dyDescent="0.25">
      <c r="J6" s="3"/>
      <c r="K6" s="3"/>
      <c r="L6" s="3"/>
      <c r="N6" s="3"/>
      <c r="O6" s="3"/>
      <c r="P6" s="29" t="s">
        <v>66</v>
      </c>
      <c r="Q6" s="30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27"/>
    </row>
    <row r="7" spans="1:30" ht="23.25" customHeight="1" x14ac:dyDescent="0.25">
      <c r="J7" s="3"/>
      <c r="K7" s="3"/>
      <c r="L7" s="3"/>
      <c r="M7" s="3"/>
      <c r="N7" s="3"/>
      <c r="O7" s="3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27"/>
    </row>
    <row r="8" spans="1:30" ht="27.75" customHeight="1" x14ac:dyDescent="0.25"/>
    <row r="9" spans="1:30" ht="45.75" customHeight="1" x14ac:dyDescent="0.25">
      <c r="E9" s="17" t="s">
        <v>27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30" ht="24" customHeight="1" x14ac:dyDescent="0.25"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30" ht="50.1" customHeight="1" x14ac:dyDescent="0.35">
      <c r="B11" s="3" t="s">
        <v>0</v>
      </c>
      <c r="C11" s="19" t="s">
        <v>69</v>
      </c>
      <c r="D11" s="19"/>
      <c r="E11" s="19"/>
      <c r="F11" s="19"/>
      <c r="G11" s="19"/>
      <c r="H11" s="3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30" ht="50.1" customHeight="1" x14ac:dyDescent="0.35">
      <c r="B12" s="3"/>
      <c r="C12" s="5"/>
      <c r="D12" s="5"/>
      <c r="E12" s="5"/>
      <c r="F12" s="5"/>
      <c r="G12" s="5"/>
      <c r="H12" s="3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30" ht="8.25" customHeight="1" x14ac:dyDescent="0.3">
      <c r="B13" s="3"/>
      <c r="C13" s="5"/>
      <c r="D13" s="5"/>
      <c r="E13" s="5"/>
      <c r="F13" s="5"/>
      <c r="G13" s="5"/>
      <c r="H13" s="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30" ht="24.95" customHeight="1" x14ac:dyDescent="0.3">
      <c r="B14" s="3" t="s">
        <v>0</v>
      </c>
      <c r="C14" s="19" t="s">
        <v>70</v>
      </c>
      <c r="D14" s="19"/>
      <c r="E14" s="19"/>
      <c r="F14" s="19"/>
      <c r="G14" s="19"/>
      <c r="H14" s="3"/>
      <c r="I14" s="18" t="s">
        <v>4</v>
      </c>
      <c r="J14" s="18"/>
      <c r="K14" s="14"/>
      <c r="L14" s="14"/>
      <c r="M14" s="18" t="s">
        <v>5</v>
      </c>
      <c r="N14" s="18"/>
      <c r="O14" s="14"/>
      <c r="P14" s="14"/>
      <c r="Q14" s="18" t="s">
        <v>6</v>
      </c>
      <c r="R14" s="18"/>
      <c r="S14" s="14"/>
      <c r="T14" s="14"/>
      <c r="U14" s="18" t="s">
        <v>7</v>
      </c>
      <c r="V14" s="18"/>
      <c r="W14" s="3"/>
      <c r="X14" s="3"/>
      <c r="Y14" s="3"/>
      <c r="Z14" s="3"/>
      <c r="AA14" s="3"/>
      <c r="AB14" s="3"/>
      <c r="AC14" s="3"/>
    </row>
    <row r="15" spans="1:30" ht="36" customHeight="1" x14ac:dyDescent="0.3">
      <c r="B15" s="3"/>
      <c r="C15" s="5"/>
      <c r="D15" s="5"/>
      <c r="E15" s="5"/>
      <c r="F15" s="5"/>
      <c r="G15" s="5"/>
      <c r="H15" s="3"/>
      <c r="I15" s="3"/>
      <c r="J15" s="3" t="s">
        <v>8</v>
      </c>
      <c r="K15" s="3" t="s">
        <v>9</v>
      </c>
      <c r="L15" s="18" t="s">
        <v>4</v>
      </c>
      <c r="M15" s="18"/>
      <c r="N15" s="14"/>
      <c r="O15" s="14"/>
      <c r="P15" s="18" t="s">
        <v>5</v>
      </c>
      <c r="Q15" s="18"/>
      <c r="R15" s="14"/>
      <c r="S15" s="14"/>
      <c r="T15" s="18" t="s">
        <v>6</v>
      </c>
      <c r="U15" s="18"/>
      <c r="V15" s="14"/>
      <c r="W15" s="14"/>
      <c r="X15" s="18" t="s">
        <v>7</v>
      </c>
      <c r="Y15" s="18"/>
      <c r="Z15" s="3" t="s">
        <v>10</v>
      </c>
      <c r="AA15" s="3"/>
      <c r="AB15" s="3"/>
      <c r="AC15" s="3"/>
    </row>
    <row r="16" spans="1:30" ht="33" customHeight="1" x14ac:dyDescent="0.3">
      <c r="B16" s="3"/>
      <c r="C16" s="5"/>
      <c r="D16" s="5"/>
      <c r="E16" s="5"/>
      <c r="F16" s="5"/>
      <c r="G16" s="5"/>
      <c r="H16" s="3"/>
      <c r="I16" s="3" t="s">
        <v>11</v>
      </c>
      <c r="J16" s="14"/>
      <c r="K16" s="14"/>
      <c r="L16" s="18" t="s">
        <v>12</v>
      </c>
      <c r="M16" s="18"/>
      <c r="N16" s="6"/>
      <c r="O16" s="18" t="s">
        <v>13</v>
      </c>
      <c r="P16" s="18"/>
      <c r="Q16" s="14" t="s">
        <v>28</v>
      </c>
      <c r="R16" s="14"/>
      <c r="S16" s="18" t="s">
        <v>14</v>
      </c>
      <c r="T16" s="18"/>
      <c r="U16" s="6"/>
      <c r="V16" s="6" t="s">
        <v>15</v>
      </c>
      <c r="W16" s="18" t="s">
        <v>16</v>
      </c>
      <c r="X16" s="18"/>
      <c r="Y16" s="24"/>
      <c r="Z16" s="24"/>
      <c r="AA16" s="24"/>
      <c r="AB16" s="24"/>
      <c r="AC16" s="24"/>
    </row>
    <row r="17" spans="2:29" ht="10.5" customHeight="1" x14ac:dyDescent="0.3">
      <c r="B17" s="3"/>
      <c r="C17" s="5"/>
      <c r="D17" s="5"/>
      <c r="E17" s="5"/>
      <c r="F17" s="5"/>
      <c r="G17" s="5"/>
      <c r="H17" s="3"/>
      <c r="I17" s="3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7"/>
      <c r="Z17" s="7"/>
      <c r="AA17" s="7"/>
      <c r="AB17" s="7"/>
      <c r="AC17" s="8"/>
    </row>
    <row r="18" spans="2:29" ht="28.35" customHeight="1" x14ac:dyDescent="0.3">
      <c r="B18" s="3"/>
      <c r="C18" s="5"/>
      <c r="D18" s="5"/>
      <c r="E18" s="9" t="s">
        <v>29</v>
      </c>
      <c r="F18" s="5"/>
      <c r="G18" s="5"/>
      <c r="H18" s="3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"/>
    </row>
    <row r="19" spans="2:29" ht="28.35" customHeight="1" x14ac:dyDescent="0.3">
      <c r="B19" s="3"/>
      <c r="C19" s="5"/>
      <c r="D19" s="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"/>
    </row>
    <row r="20" spans="2:29" ht="28.35" customHeight="1" x14ac:dyDescent="0.3">
      <c r="B20" s="3"/>
      <c r="C20" s="5"/>
      <c r="D20" s="5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"/>
    </row>
    <row r="21" spans="2:29" ht="28.35" customHeight="1" x14ac:dyDescent="0.3">
      <c r="B21" s="3"/>
      <c r="C21" s="5"/>
      <c r="D21" s="5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"/>
    </row>
    <row r="22" spans="2:29" ht="28.35" customHeight="1" x14ac:dyDescent="0.3">
      <c r="B22" s="3"/>
      <c r="C22" s="5"/>
      <c r="D22" s="5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"/>
    </row>
    <row r="23" spans="2:29" ht="28.35" customHeight="1" x14ac:dyDescent="0.3">
      <c r="B23" s="3"/>
      <c r="C23" s="5"/>
      <c r="D23" s="5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"/>
    </row>
    <row r="24" spans="2:29" ht="8.25" customHeight="1" x14ac:dyDescent="0.3">
      <c r="B24" s="3"/>
      <c r="C24" s="5"/>
      <c r="D24" s="5"/>
      <c r="E24" s="5"/>
      <c r="F24" s="5"/>
      <c r="G24" s="5"/>
      <c r="H24" s="3"/>
      <c r="I24" s="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3"/>
      <c r="AA24" s="3"/>
      <c r="AB24" s="3"/>
      <c r="AC24" s="3"/>
    </row>
    <row r="25" spans="2:29" ht="24.95" customHeight="1" x14ac:dyDescent="0.3">
      <c r="B25" s="3" t="s">
        <v>0</v>
      </c>
      <c r="C25" s="13" t="s">
        <v>1</v>
      </c>
      <c r="D25" s="13"/>
      <c r="E25" s="13"/>
      <c r="F25" s="13"/>
      <c r="G25" s="13"/>
      <c r="H25" s="3"/>
      <c r="I25" s="3"/>
      <c r="J25" s="18" t="s">
        <v>17</v>
      </c>
      <c r="K25" s="18"/>
      <c r="L25" s="18"/>
      <c r="M25" s="18"/>
      <c r="N25" s="18"/>
      <c r="O25" s="18"/>
      <c r="P25" s="18"/>
      <c r="Q25" s="3"/>
      <c r="R25" s="3"/>
      <c r="S25" s="3" t="s">
        <v>18</v>
      </c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2:29" ht="24.95" customHeight="1" x14ac:dyDescent="0.3">
      <c r="B26" s="3"/>
      <c r="C26" s="5"/>
      <c r="D26" s="5"/>
      <c r="E26" s="5"/>
      <c r="F26" s="5"/>
      <c r="G26" s="5"/>
      <c r="H26" s="3"/>
      <c r="I26" s="3"/>
      <c r="J26" s="18" t="s">
        <v>19</v>
      </c>
      <c r="K26" s="18"/>
      <c r="L26" s="18"/>
      <c r="M26" s="10" t="s">
        <v>20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3" t="s">
        <v>21</v>
      </c>
      <c r="AB26" s="3"/>
      <c r="AC26" s="3"/>
    </row>
    <row r="27" spans="2:29" ht="24.75" customHeight="1" x14ac:dyDescent="0.3">
      <c r="B27" s="3"/>
      <c r="C27" s="5"/>
      <c r="D27" s="5"/>
      <c r="E27" s="5"/>
      <c r="F27" s="5"/>
      <c r="G27" s="5"/>
      <c r="H27" s="3"/>
      <c r="I27" s="3"/>
      <c r="J27" s="6"/>
      <c r="K27" s="6"/>
      <c r="L27" s="6"/>
      <c r="M27" s="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3"/>
      <c r="AB27" s="3"/>
      <c r="AC27" s="3"/>
    </row>
    <row r="28" spans="2:29" ht="24.95" customHeight="1" x14ac:dyDescent="0.45">
      <c r="B28" s="3" t="s">
        <v>0</v>
      </c>
      <c r="C28" s="19" t="s">
        <v>2</v>
      </c>
      <c r="D28" s="19"/>
      <c r="E28" s="19"/>
      <c r="F28" s="19"/>
      <c r="G28" s="19"/>
      <c r="H28" s="3"/>
      <c r="I28" s="21"/>
      <c r="J28" s="21"/>
      <c r="K28" s="21"/>
      <c r="L28" s="3" t="s">
        <v>22</v>
      </c>
      <c r="M28" s="3" t="s">
        <v>23</v>
      </c>
      <c r="N28" s="21"/>
      <c r="O28" s="21"/>
      <c r="P28" s="21"/>
      <c r="Q28" s="3" t="s">
        <v>7</v>
      </c>
      <c r="R28" s="3"/>
      <c r="S28" s="3" t="s">
        <v>24</v>
      </c>
      <c r="T28" s="3"/>
      <c r="U28" s="3" t="s">
        <v>11</v>
      </c>
      <c r="V28" s="15" t="str">
        <f>IF((I28*N28)=0,"",(I28*N28))</f>
        <v/>
      </c>
      <c r="W28" s="15"/>
      <c r="X28" s="15"/>
      <c r="Y28" s="3" t="s">
        <v>22</v>
      </c>
      <c r="Z28" s="3"/>
      <c r="AA28" s="3"/>
      <c r="AB28" s="3"/>
      <c r="AC28" s="3"/>
    </row>
    <row r="29" spans="2:29" ht="8.25" customHeight="1" x14ac:dyDescent="0.3">
      <c r="B29" s="3"/>
      <c r="C29" s="4"/>
      <c r="D29" s="4"/>
      <c r="E29" s="4"/>
      <c r="F29" s="4"/>
      <c r="G29" s="4"/>
      <c r="H29" s="3"/>
      <c r="I29" s="6"/>
      <c r="J29" s="6"/>
      <c r="K29" s="6"/>
      <c r="L29" s="3"/>
      <c r="M29" s="3"/>
      <c r="N29" s="6"/>
      <c r="O29" s="6"/>
      <c r="P29" s="6"/>
      <c r="Q29" s="3"/>
      <c r="R29" s="3"/>
      <c r="S29" s="3"/>
      <c r="T29" s="3"/>
      <c r="U29" s="3"/>
      <c r="V29" s="6"/>
      <c r="W29" s="6"/>
      <c r="X29" s="6"/>
      <c r="Y29" s="3"/>
      <c r="Z29" s="3"/>
      <c r="AA29" s="3"/>
      <c r="AB29" s="3"/>
      <c r="AC29" s="3"/>
    </row>
    <row r="30" spans="2:29" ht="24.95" customHeight="1" x14ac:dyDescent="0.45">
      <c r="B30" s="3" t="s">
        <v>0</v>
      </c>
      <c r="C30" s="19" t="s">
        <v>3</v>
      </c>
      <c r="D30" s="19"/>
      <c r="E30" s="19"/>
      <c r="F30" s="19"/>
      <c r="G30" s="19"/>
      <c r="H30" s="3"/>
      <c r="I30" s="15" t="str">
        <f>IFERROR(O30*T30,"")</f>
        <v/>
      </c>
      <c r="J30" s="15"/>
      <c r="K30" s="15"/>
      <c r="L30" s="15"/>
      <c r="M30" s="3" t="s">
        <v>25</v>
      </c>
      <c r="N30" s="3" t="s">
        <v>8</v>
      </c>
      <c r="O30" s="16" t="str">
        <f>IFERROR(_xlfn.XLOOKUP(S4,非表示!A2:A35,非表示!B2:B35),"")</f>
        <v/>
      </c>
      <c r="P30" s="16"/>
      <c r="Q30" s="16"/>
      <c r="R30" s="3" t="s">
        <v>25</v>
      </c>
      <c r="S30" s="3" t="s">
        <v>23</v>
      </c>
      <c r="T30" s="16" t="str">
        <f>V28</f>
        <v/>
      </c>
      <c r="U30" s="16"/>
      <c r="V30" s="16"/>
      <c r="W30" s="3" t="s">
        <v>22</v>
      </c>
      <c r="X30" s="3" t="s">
        <v>10</v>
      </c>
      <c r="Y30" s="3"/>
      <c r="Z30" s="3"/>
      <c r="AA30" s="3"/>
      <c r="AB30" s="3"/>
      <c r="AC30" s="3"/>
    </row>
    <row r="31" spans="2:29" ht="9.75" customHeight="1" x14ac:dyDescent="0.3">
      <c r="B31" s="3"/>
      <c r="C31" s="4"/>
      <c r="D31" s="4"/>
      <c r="E31" s="4"/>
      <c r="F31" s="4"/>
      <c r="G31" s="4"/>
      <c r="H31" s="3"/>
      <c r="I31" s="6"/>
      <c r="J31" s="6"/>
      <c r="K31" s="6"/>
      <c r="L31" s="6"/>
      <c r="M31" s="3"/>
      <c r="N31" s="3"/>
      <c r="O31" s="6"/>
      <c r="P31" s="6"/>
      <c r="Q31" s="6"/>
      <c r="R31" s="3"/>
      <c r="S31" s="3"/>
      <c r="T31" s="6"/>
      <c r="U31" s="6"/>
      <c r="V31" s="6"/>
      <c r="W31" s="3"/>
      <c r="X31" s="3"/>
      <c r="Y31" s="3"/>
      <c r="Z31" s="3"/>
      <c r="AA31" s="3"/>
      <c r="AB31" s="3"/>
      <c r="AC31" s="3"/>
    </row>
  </sheetData>
  <sheetProtection algorithmName="SHA-512" hashValue="MjnBgyZAeE0k0Wj99jc1FrG6SaWsxVr9rMoKzO6SEhHlNBs4uHs17sf/VyOTcjls1IknzgQePryUYMsToat7TA==" saltValue="HAdqo5YI+9scuYm/wnV3LA==" spinCount="100000" sheet="1" objects="1" scenarios="1"/>
  <mergeCells count="53">
    <mergeCell ref="E23:AB23"/>
    <mergeCell ref="P4:R4"/>
    <mergeCell ref="P5:R5"/>
    <mergeCell ref="I18:AB18"/>
    <mergeCell ref="E19:AB19"/>
    <mergeCell ref="E20:AB20"/>
    <mergeCell ref="E21:AB21"/>
    <mergeCell ref="E22:AB22"/>
    <mergeCell ref="O16:P16"/>
    <mergeCell ref="Q16:R16"/>
    <mergeCell ref="S16:T16"/>
    <mergeCell ref="I14:J14"/>
    <mergeCell ref="S4:AC4"/>
    <mergeCell ref="S5:AC5"/>
    <mergeCell ref="P7:AC7"/>
    <mergeCell ref="S1:T1"/>
    <mergeCell ref="U1:V1"/>
    <mergeCell ref="X1:Y1"/>
    <mergeCell ref="AA1:AB1"/>
    <mergeCell ref="W16:X16"/>
    <mergeCell ref="Y16:AC16"/>
    <mergeCell ref="C25:G25"/>
    <mergeCell ref="C28:G28"/>
    <mergeCell ref="I11:AC11"/>
    <mergeCell ref="I12:AC12"/>
    <mergeCell ref="T15:U15"/>
    <mergeCell ref="K14:L14"/>
    <mergeCell ref="M14:N14"/>
    <mergeCell ref="I28:K28"/>
    <mergeCell ref="N28:P28"/>
    <mergeCell ref="V28:X28"/>
    <mergeCell ref="J25:P25"/>
    <mergeCell ref="J26:L26"/>
    <mergeCell ref="N26:Z26"/>
    <mergeCell ref="X15:Y15"/>
    <mergeCell ref="J16:K16"/>
    <mergeCell ref="L16:M16"/>
    <mergeCell ref="I30:L30"/>
    <mergeCell ref="O30:Q30"/>
    <mergeCell ref="T30:V30"/>
    <mergeCell ref="E9:Y9"/>
    <mergeCell ref="L15:M15"/>
    <mergeCell ref="N15:O15"/>
    <mergeCell ref="P15:Q15"/>
    <mergeCell ref="R15:S15"/>
    <mergeCell ref="O14:P14"/>
    <mergeCell ref="Q14:R14"/>
    <mergeCell ref="U14:V14"/>
    <mergeCell ref="C30:G30"/>
    <mergeCell ref="V15:W15"/>
    <mergeCell ref="S14:T14"/>
    <mergeCell ref="C11:G11"/>
    <mergeCell ref="C14:G14"/>
  </mergeCells>
  <phoneticPr fontId="1"/>
  <dataValidations count="1">
    <dataValidation type="list" allowBlank="1" showInputMessage="1" showErrorMessage="1" sqref="Q16:R16" xr:uid="{D368AC02-DF8A-4E18-9343-B15F60D6F60C}">
      <formula1>"　,月,火,水,木,金,土,日"</formula1>
    </dataValidation>
  </dataValidations>
  <pageMargins left="0.7" right="0.7" top="0.75" bottom="0.75" header="0.3" footer="0.3"/>
  <pageSetup paperSize="9" scale="93" orientation="portrait" r:id="rId1"/>
  <ignoredErrors>
    <ignoredError sqref="T30 O3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38100</xdr:rowOff>
                  </from>
                  <to>
                    <xdr:col>9</xdr:col>
                    <xdr:colOff>47625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209550</xdr:colOff>
                    <xdr:row>24</xdr:row>
                    <xdr:rowOff>38100</xdr:rowOff>
                  </from>
                  <to>
                    <xdr:col>18</xdr:col>
                    <xdr:colOff>28575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38100</xdr:rowOff>
                  </from>
                  <to>
                    <xdr:col>9</xdr:col>
                    <xdr:colOff>47625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CA4F1C-C895-41F9-B637-7691CD44C753}">
          <x14:formula1>
            <xm:f>非表示!$A$2:$A$35</xm:f>
          </x14:formula1>
          <xm:sqref>S4:AC4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38C4-2E28-456F-AAA6-2F794D097FC0}">
  <dimension ref="A1:B35"/>
  <sheetViews>
    <sheetView topLeftCell="A4" workbookViewId="0">
      <selection activeCell="A35" sqref="A35"/>
    </sheetView>
  </sheetViews>
  <sheetFormatPr defaultRowHeight="15.75" x14ac:dyDescent="0.25"/>
  <cols>
    <col min="1" max="1" width="25.109375" bestFit="1" customWidth="1"/>
  </cols>
  <sheetData>
    <row r="1" spans="1:2" x14ac:dyDescent="0.25">
      <c r="A1" t="s">
        <v>65</v>
      </c>
      <c r="B1" t="s">
        <v>3</v>
      </c>
    </row>
    <row r="2" spans="1:2" x14ac:dyDescent="0.25">
      <c r="A2" t="s">
        <v>31</v>
      </c>
      <c r="B2">
        <v>50</v>
      </c>
    </row>
    <row r="3" spans="1:2" x14ac:dyDescent="0.25">
      <c r="A3" t="s">
        <v>32</v>
      </c>
      <c r="B3">
        <v>50</v>
      </c>
    </row>
    <row r="4" spans="1:2" x14ac:dyDescent="0.25">
      <c r="A4" t="s">
        <v>33</v>
      </c>
      <c r="B4">
        <v>11</v>
      </c>
    </row>
    <row r="5" spans="1:2" x14ac:dyDescent="0.25">
      <c r="A5" t="s">
        <v>34</v>
      </c>
      <c r="B5">
        <v>100</v>
      </c>
    </row>
    <row r="6" spans="1:2" x14ac:dyDescent="0.25">
      <c r="A6" t="s">
        <v>35</v>
      </c>
      <c r="B6">
        <v>100</v>
      </c>
    </row>
    <row r="7" spans="1:2" x14ac:dyDescent="0.25">
      <c r="A7" t="s">
        <v>36</v>
      </c>
      <c r="B7">
        <v>50</v>
      </c>
    </row>
    <row r="8" spans="1:2" x14ac:dyDescent="0.25">
      <c r="A8" t="s">
        <v>37</v>
      </c>
      <c r="B8">
        <v>11</v>
      </c>
    </row>
    <row r="9" spans="1:2" x14ac:dyDescent="0.25">
      <c r="A9" t="s">
        <v>38</v>
      </c>
      <c r="B9">
        <v>11</v>
      </c>
    </row>
    <row r="10" spans="1:2" x14ac:dyDescent="0.25">
      <c r="A10" t="s">
        <v>39</v>
      </c>
      <c r="B10">
        <v>11</v>
      </c>
    </row>
    <row r="11" spans="1:2" x14ac:dyDescent="0.25">
      <c r="A11" t="s">
        <v>40</v>
      </c>
      <c r="B11">
        <v>100</v>
      </c>
    </row>
    <row r="12" spans="1:2" x14ac:dyDescent="0.25">
      <c r="A12" t="s">
        <v>41</v>
      </c>
      <c r="B12">
        <v>11</v>
      </c>
    </row>
    <row r="13" spans="1:2" x14ac:dyDescent="0.25">
      <c r="A13" t="s">
        <v>42</v>
      </c>
      <c r="B13">
        <v>50</v>
      </c>
    </row>
    <row r="14" spans="1:2" x14ac:dyDescent="0.25">
      <c r="A14" t="s">
        <v>43</v>
      </c>
      <c r="B14">
        <v>11</v>
      </c>
    </row>
    <row r="15" spans="1:2" x14ac:dyDescent="0.25">
      <c r="A15" t="s">
        <v>44</v>
      </c>
      <c r="B15">
        <v>50</v>
      </c>
    </row>
    <row r="16" spans="1:2" x14ac:dyDescent="0.25">
      <c r="A16" t="s">
        <v>45</v>
      </c>
      <c r="B16">
        <v>11</v>
      </c>
    </row>
    <row r="17" spans="1:2" x14ac:dyDescent="0.25">
      <c r="A17" t="s">
        <v>46</v>
      </c>
      <c r="B17">
        <v>50</v>
      </c>
    </row>
    <row r="18" spans="1:2" x14ac:dyDescent="0.25">
      <c r="A18" t="s">
        <v>47</v>
      </c>
      <c r="B18">
        <v>50</v>
      </c>
    </row>
    <row r="19" spans="1:2" x14ac:dyDescent="0.25">
      <c r="A19" t="s">
        <v>48</v>
      </c>
      <c r="B19">
        <v>11</v>
      </c>
    </row>
    <row r="20" spans="1:2" x14ac:dyDescent="0.25">
      <c r="A20" t="s">
        <v>49</v>
      </c>
      <c r="B20">
        <v>11</v>
      </c>
    </row>
    <row r="21" spans="1:2" x14ac:dyDescent="0.25">
      <c r="A21" t="s">
        <v>50</v>
      </c>
      <c r="B21">
        <v>11</v>
      </c>
    </row>
    <row r="22" spans="1:2" x14ac:dyDescent="0.25">
      <c r="A22" t="s">
        <v>51</v>
      </c>
      <c r="B22">
        <v>100</v>
      </c>
    </row>
    <row r="23" spans="1:2" x14ac:dyDescent="0.25">
      <c r="A23" t="s">
        <v>52</v>
      </c>
      <c r="B23">
        <v>11</v>
      </c>
    </row>
    <row r="24" spans="1:2" x14ac:dyDescent="0.25">
      <c r="A24" t="s">
        <v>53</v>
      </c>
      <c r="B24">
        <v>100</v>
      </c>
    </row>
    <row r="25" spans="1:2" x14ac:dyDescent="0.25">
      <c r="A25" t="s">
        <v>54</v>
      </c>
      <c r="B25">
        <v>11</v>
      </c>
    </row>
    <row r="26" spans="1:2" x14ac:dyDescent="0.25">
      <c r="A26" t="s">
        <v>55</v>
      </c>
      <c r="B26">
        <v>50</v>
      </c>
    </row>
    <row r="27" spans="1:2" x14ac:dyDescent="0.25">
      <c r="A27" t="s">
        <v>56</v>
      </c>
      <c r="B27">
        <v>11</v>
      </c>
    </row>
    <row r="28" spans="1:2" x14ac:dyDescent="0.25">
      <c r="A28" t="s">
        <v>57</v>
      </c>
      <c r="B28">
        <v>11</v>
      </c>
    </row>
    <row r="29" spans="1:2" x14ac:dyDescent="0.25">
      <c r="A29" t="s">
        <v>58</v>
      </c>
      <c r="B29">
        <v>11</v>
      </c>
    </row>
    <row r="30" spans="1:2" x14ac:dyDescent="0.25">
      <c r="A30" t="s">
        <v>59</v>
      </c>
      <c r="B30">
        <v>11</v>
      </c>
    </row>
    <row r="31" spans="1:2" x14ac:dyDescent="0.25">
      <c r="A31" t="s">
        <v>60</v>
      </c>
      <c r="B31">
        <v>11</v>
      </c>
    </row>
    <row r="32" spans="1:2" x14ac:dyDescent="0.25">
      <c r="A32" t="s">
        <v>61</v>
      </c>
      <c r="B32">
        <v>11</v>
      </c>
    </row>
    <row r="33" spans="1:2" x14ac:dyDescent="0.25">
      <c r="A33" t="s">
        <v>62</v>
      </c>
      <c r="B33">
        <v>11</v>
      </c>
    </row>
    <row r="34" spans="1:2" x14ac:dyDescent="0.25">
      <c r="A34" t="s">
        <v>63</v>
      </c>
      <c r="B34">
        <v>100</v>
      </c>
    </row>
    <row r="35" spans="1:2" x14ac:dyDescent="0.25">
      <c r="A35" t="s">
        <v>64</v>
      </c>
      <c r="B35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スポーツ傷害保険依頼書</vt:lpstr>
      <vt:lpstr>非表示</vt:lpstr>
      <vt:lpstr>スポーツ傷害保険依頼書!Print_Area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TAIKYO2201</dc:creator>
  <cp:lastModifiedBy>TAIKYO2201</cp:lastModifiedBy>
  <cp:lastPrinted>2025-01-08T02:08:17Z</cp:lastPrinted>
  <dcterms:created xsi:type="dcterms:W3CDTF">2024-08-22T07:15:35Z</dcterms:created>
  <dcterms:modified xsi:type="dcterms:W3CDTF">2025-01-08T02:18:25Z</dcterms:modified>
</cp:coreProperties>
</file>